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0" windowWidth="15195" windowHeight="8700" tabRatio="6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'Sheet1'!$A$1:$F$172</definedName>
  </definedNames>
  <calcPr fullCalcOnLoad="1"/>
</workbook>
</file>

<file path=xl/sharedStrings.xml><?xml version="1.0" encoding="utf-8"?>
<sst xmlns="http://schemas.openxmlformats.org/spreadsheetml/2006/main" count="148" uniqueCount="120">
  <si>
    <t>HEDON TOWN COUNCIL</t>
  </si>
  <si>
    <t xml:space="preserve"> </t>
  </si>
  <si>
    <t>DETAILS</t>
  </si>
  <si>
    <t>note ref</t>
  </si>
  <si>
    <t>ADMINISTRATION</t>
  </si>
  <si>
    <t>EXPENDITURE</t>
  </si>
  <si>
    <t>SALARY TOWN CLERK</t>
  </si>
  <si>
    <t>SALARIES ADMIN</t>
  </si>
  <si>
    <t>STAFF/MEMBER TRAINING</t>
  </si>
  <si>
    <t>TELEPHONE AND FAX</t>
  </si>
  <si>
    <t>POSTAGE AND SUNDRIES</t>
  </si>
  <si>
    <t>SUBSCRIPTIONS</t>
  </si>
  <si>
    <t>ADVERTISING</t>
  </si>
  <si>
    <t>AUDIT FEES</t>
  </si>
  <si>
    <t>NEWSLETTER PRODUCTION</t>
  </si>
  <si>
    <t>TOTAL</t>
  </si>
  <si>
    <t>FINANCIAL</t>
  </si>
  <si>
    <t>BANK CHARGES</t>
  </si>
  <si>
    <t>LEGAL FEES</t>
  </si>
  <si>
    <t>ELECTIONS</t>
  </si>
  <si>
    <t>MEMBERS EXPENSES</t>
  </si>
  <si>
    <t>S137 GRANTS</t>
  </si>
  <si>
    <t>CEREMONIAL</t>
  </si>
  <si>
    <t>MAYOR'S ALLOWANCE</t>
  </si>
  <si>
    <t>MACEBEARER'S EXPENSES</t>
  </si>
  <si>
    <t>ROBES AND SUNDRIES</t>
  </si>
  <si>
    <t>INCOME</t>
  </si>
  <si>
    <t>COUNCIL LAND</t>
  </si>
  <si>
    <t>INC-BANK INTEREST</t>
  </si>
  <si>
    <t>INC-PRECEPT</t>
  </si>
  <si>
    <t>PROPERTY</t>
  </si>
  <si>
    <t>TOWN HALL</t>
  </si>
  <si>
    <t>CCTV</t>
  </si>
  <si>
    <t>SALARIES-CARETAKER</t>
  </si>
  <si>
    <t>RATES &amp; WATER RATES</t>
  </si>
  <si>
    <t>ELECTRICITY &amp; GAS</t>
  </si>
  <si>
    <t>CLEANING</t>
  </si>
  <si>
    <t>FIRE/SECURITY EQUIPMENT</t>
  </si>
  <si>
    <t>INSURANCE</t>
  </si>
  <si>
    <t>MAINTENANCE/RENEWALS</t>
  </si>
  <si>
    <t>CHURCH CLOCK</t>
  </si>
  <si>
    <t>CHURCH CLOCK MAINTENANCE</t>
  </si>
  <si>
    <t>CEMETERY</t>
  </si>
  <si>
    <t>MEMORIAL SAFETY</t>
  </si>
  <si>
    <t>CEMETERY SUPERVISOR</t>
  </si>
  <si>
    <t>MAINTENANCE &amp; RENEWALS</t>
  </si>
  <si>
    <t>WAR MEMORIAL</t>
  </si>
  <si>
    <t>TOWN CENTRE</t>
  </si>
  <si>
    <t>AMENITIES</t>
  </si>
  <si>
    <t>GENERAL WORKS</t>
  </si>
  <si>
    <t>SALARIES GENERAL WORKS</t>
  </si>
  <si>
    <t>STAFF TRAINING</t>
  </si>
  <si>
    <t>ABORICULTURAL MATTERS</t>
  </si>
  <si>
    <t>WATSON PARK</t>
  </si>
  <si>
    <t>VEHICLE FUEL/INS/LICENSE</t>
  </si>
  <si>
    <t>DOG &amp; LITTER BINS</t>
  </si>
  <si>
    <t>BUS SHELTERS (MAINTENANCE)</t>
  </si>
  <si>
    <t>PLANT</t>
  </si>
  <si>
    <t>CLEARING DYKES/DITCHES</t>
  </si>
  <si>
    <t>POND DEVELOPMENT</t>
  </si>
  <si>
    <t>INC-TOWN HALL LETTINGS</t>
  </si>
  <si>
    <t>INC-BURIAL FEES</t>
  </si>
  <si>
    <t>INC-MARKET RENT</t>
  </si>
  <si>
    <t>INC-TOWN AMENITIES</t>
  </si>
  <si>
    <t>INC-GRANTS</t>
  </si>
  <si>
    <t>PLANNING</t>
  </si>
  <si>
    <t>EMPLOYERS NI STAFF</t>
  </si>
  <si>
    <t>EMPLOYERS NI GENERAL WORKS</t>
  </si>
  <si>
    <t>SUPERANN. STAFF</t>
  </si>
  <si>
    <t>SUPERANN GENERAL WORKS</t>
  </si>
  <si>
    <t>DISABLED ACCESS</t>
  </si>
  <si>
    <t>INC-WATER/WASTE(ALEX HALL)</t>
  </si>
  <si>
    <t>STATIONERY/OFFICE EQUIPMENT</t>
  </si>
  <si>
    <t>RESTORATION - CHARTERS</t>
  </si>
  <si>
    <t>Budget 2014/2015</t>
  </si>
  <si>
    <t>Est to 31.03.15</t>
  </si>
  <si>
    <t>Est 2015/2016</t>
  </si>
  <si>
    <t>TOTAL SALARIES/NI/PENSION</t>
  </si>
  <si>
    <t>Budget2014/2015</t>
  </si>
  <si>
    <t>HEALTH &amp; SAFETY</t>
  </si>
  <si>
    <t>TOILET REFURBISHMENT</t>
  </si>
  <si>
    <t>ST AUGUSTINES CHURCH YARD</t>
  </si>
  <si>
    <t>RELINING CAR PARK MARKET HILL</t>
  </si>
  <si>
    <t>EVENTS</t>
  </si>
  <si>
    <t>PLAY AREA/SKATE PARK</t>
  </si>
  <si>
    <t>WINTER SERVICES</t>
  </si>
  <si>
    <t>FLOWER TROUGHS (PLANTING)</t>
  </si>
  <si>
    <t>TOWN SIGN MAINTENANCE</t>
  </si>
  <si>
    <t>FIRE/SECURITY STORES</t>
  </si>
  <si>
    <t>ELECTRICITY STORES/CAR PARK</t>
  </si>
  <si>
    <t>MOBILE PHONE GENERAL WORKS</t>
  </si>
  <si>
    <t>INC-ALLOTMENTS</t>
  </si>
  <si>
    <t>INC-EVENTS</t>
  </si>
  <si>
    <t>INC-RENT/WAYLEAVES/LAND</t>
  </si>
  <si>
    <t>FINANCE</t>
  </si>
  <si>
    <t>new member/ATC</t>
  </si>
  <si>
    <t>inc remembrance Sunday etc</t>
  </si>
  <si>
    <t>tree planting/works etc</t>
  </si>
  <si>
    <t>wild flower planting</t>
  </si>
  <si>
    <t>RATES/WATER RATES STORES</t>
  </si>
  <si>
    <t>and indoor flag pole</t>
  </si>
  <si>
    <t>PAINTINGS CLEANING</t>
  </si>
  <si>
    <t>new switchboard</t>
  </si>
  <si>
    <t>inc insurance</t>
  </si>
  <si>
    <t>RED CROSS BUILDING</t>
  </si>
  <si>
    <t>2014/2015 new notice board</t>
  </si>
  <si>
    <t>basic running costs</t>
  </si>
  <si>
    <t>additional dog bag dispensers</t>
  </si>
  <si>
    <t>2 editions/year</t>
  </si>
  <si>
    <t>repairs gantry/electric bill</t>
  </si>
  <si>
    <t>new tractor</t>
  </si>
  <si>
    <t>includes waste contract</t>
  </si>
  <si>
    <t>national increase</t>
  </si>
  <si>
    <t>inc re-draft market lease</t>
  </si>
  <si>
    <t>2014/2015 relief caretaker</t>
  </si>
  <si>
    <t>inc redecration/ carpet offfice</t>
  </si>
  <si>
    <t>2014/2015 inc fencing posts</t>
  </si>
  <si>
    <t>HAVEN AREA FENCING POSTS</t>
  </si>
  <si>
    <t>SEATS AND BOLLARDS</t>
  </si>
  <si>
    <t>national increase/scale increase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</si>
</sst>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workbookViewId="0" topLeftCell="A79">
      <selection activeCell="E165" sqref="E165"/>
    </sheetView>
  </sheetViews>
  <sheetFormatPr defaultColWidth="9.140625" defaultRowHeight="12.75"/>
  <cols>
    <col min="1" max="1" width="27.7109375" style="1" bestFit="1" customWidth="1"/>
    <col min="2" max="2" width="52.57421875" style="1" customWidth="1"/>
    <col min="3" max="3" width="22.421875" style="1" customWidth="1"/>
    <col min="4" max="4" width="21.140625" style="1" customWidth="1"/>
    <col min="5" max="5" width="18.28125" style="4" customWidth="1"/>
    <col min="6" max="16384" width="9.140625" style="1" customWidth="1"/>
  </cols>
  <sheetData>
    <row r="1" spans="1:5" s="5" customFormat="1" ht="15.75">
      <c r="A1" s="5" t="s">
        <v>1</v>
      </c>
      <c r="B1" s="6" t="s">
        <v>0</v>
      </c>
      <c r="E1" s="7"/>
    </row>
    <row r="2" s="5" customFormat="1" ht="15">
      <c r="E2" s="7"/>
    </row>
    <row r="3" spans="1:5" s="5" customFormat="1" ht="15.75">
      <c r="A3" s="6" t="s">
        <v>74</v>
      </c>
      <c r="B3" s="6" t="s">
        <v>2</v>
      </c>
      <c r="C3" s="6" t="s">
        <v>75</v>
      </c>
      <c r="D3" s="6" t="s">
        <v>76</v>
      </c>
      <c r="E3" s="8" t="s">
        <v>3</v>
      </c>
    </row>
    <row r="4" s="5" customFormat="1" ht="15">
      <c r="E4" s="7"/>
    </row>
    <row r="5" spans="2:5" s="5" customFormat="1" ht="15">
      <c r="B5" s="9" t="s">
        <v>4</v>
      </c>
      <c r="E5" s="7"/>
    </row>
    <row r="6" spans="2:5" s="5" customFormat="1" ht="15">
      <c r="B6" s="10" t="s">
        <v>5</v>
      </c>
      <c r="E6" s="7"/>
    </row>
    <row r="7" s="5" customFormat="1" ht="15">
      <c r="E7" s="7"/>
    </row>
    <row r="8" spans="1:5" s="5" customFormat="1" ht="45">
      <c r="A8" s="11">
        <v>19000</v>
      </c>
      <c r="B8" s="5" t="s">
        <v>6</v>
      </c>
      <c r="C8" s="11">
        <v>19000</v>
      </c>
      <c r="D8" s="11">
        <v>19500</v>
      </c>
      <c r="E8" s="7" t="s">
        <v>119</v>
      </c>
    </row>
    <row r="9" spans="1:5" s="5" customFormat="1" ht="15">
      <c r="A9" s="11">
        <v>2600</v>
      </c>
      <c r="B9" s="5" t="s">
        <v>66</v>
      </c>
      <c r="C9" s="11">
        <v>2600</v>
      </c>
      <c r="D9" s="11">
        <v>2700</v>
      </c>
      <c r="E9" s="7"/>
    </row>
    <row r="10" spans="1:5" s="5" customFormat="1" ht="30">
      <c r="A10" s="11">
        <v>18000</v>
      </c>
      <c r="B10" s="5" t="s">
        <v>7</v>
      </c>
      <c r="C10" s="11">
        <v>18000</v>
      </c>
      <c r="D10" s="11">
        <v>18300</v>
      </c>
      <c r="E10" s="7" t="s">
        <v>112</v>
      </c>
    </row>
    <row r="11" spans="1:5" s="5" customFormat="1" ht="15">
      <c r="A11" s="11">
        <v>9500</v>
      </c>
      <c r="B11" s="5" t="s">
        <v>68</v>
      </c>
      <c r="C11" s="11">
        <v>9500</v>
      </c>
      <c r="D11" s="11">
        <v>9600</v>
      </c>
      <c r="E11" s="7"/>
    </row>
    <row r="12" spans="1:5" s="5" customFormat="1" ht="15">
      <c r="A12" s="11"/>
      <c r="C12" s="11"/>
      <c r="D12" s="11"/>
      <c r="E12" s="7"/>
    </row>
    <row r="13" spans="1:5" s="6" customFormat="1" ht="15.75">
      <c r="A13" s="12">
        <v>49100</v>
      </c>
      <c r="B13" s="6" t="s">
        <v>77</v>
      </c>
      <c r="C13" s="12">
        <f>SUM(C8:C12)</f>
        <v>49100</v>
      </c>
      <c r="D13" s="12">
        <f>SUM(D8:D12)</f>
        <v>50100</v>
      </c>
      <c r="E13" s="8"/>
    </row>
    <row r="14" spans="1:5" s="6" customFormat="1" ht="15.75">
      <c r="A14" s="12"/>
      <c r="C14" s="12"/>
      <c r="D14" s="12"/>
      <c r="E14" s="8"/>
    </row>
    <row r="15" spans="1:5" s="5" customFormat="1" ht="30">
      <c r="A15" s="11">
        <v>1000</v>
      </c>
      <c r="B15" s="5" t="s">
        <v>8</v>
      </c>
      <c r="C15" s="11">
        <v>1000</v>
      </c>
      <c r="D15" s="11">
        <v>1000</v>
      </c>
      <c r="E15" s="7" t="s">
        <v>95</v>
      </c>
    </row>
    <row r="16" spans="1:5" s="5" customFormat="1" ht="15">
      <c r="A16" s="11">
        <v>2000</v>
      </c>
      <c r="B16" s="5" t="s">
        <v>9</v>
      </c>
      <c r="C16" s="11">
        <v>2200</v>
      </c>
      <c r="D16" s="11">
        <v>2200</v>
      </c>
      <c r="E16" s="7"/>
    </row>
    <row r="17" spans="1:5" s="5" customFormat="1" ht="15">
      <c r="A17" s="11">
        <v>2000</v>
      </c>
      <c r="B17" s="5" t="s">
        <v>10</v>
      </c>
      <c r="C17" s="11">
        <v>1500</v>
      </c>
      <c r="D17" s="11">
        <v>1600</v>
      </c>
      <c r="E17" s="7"/>
    </row>
    <row r="18" spans="1:5" s="5" customFormat="1" ht="15">
      <c r="A18" s="11">
        <v>3500</v>
      </c>
      <c r="B18" s="5" t="s">
        <v>72</v>
      </c>
      <c r="C18" s="11">
        <v>3500</v>
      </c>
      <c r="D18" s="11">
        <v>3000</v>
      </c>
      <c r="E18" s="7" t="s">
        <v>102</v>
      </c>
    </row>
    <row r="19" spans="1:5" s="5" customFormat="1" ht="15">
      <c r="A19" s="11">
        <v>1400</v>
      </c>
      <c r="B19" s="5" t="s">
        <v>11</v>
      </c>
      <c r="C19" s="11">
        <v>1400</v>
      </c>
      <c r="D19" s="11">
        <v>1400</v>
      </c>
      <c r="E19" s="7"/>
    </row>
    <row r="20" spans="1:5" s="5" customFormat="1" ht="15">
      <c r="A20" s="11">
        <v>100</v>
      </c>
      <c r="B20" s="5" t="s">
        <v>12</v>
      </c>
      <c r="C20" s="11">
        <v>700</v>
      </c>
      <c r="D20" s="11">
        <v>100</v>
      </c>
      <c r="E20" s="7"/>
    </row>
    <row r="21" spans="1:5" s="5" customFormat="1" ht="15">
      <c r="A21" s="11">
        <v>1200</v>
      </c>
      <c r="B21" s="5" t="s">
        <v>13</v>
      </c>
      <c r="C21" s="11">
        <v>1800</v>
      </c>
      <c r="D21" s="11">
        <v>1800</v>
      </c>
      <c r="E21" s="7"/>
    </row>
    <row r="22" spans="1:5" s="5" customFormat="1" ht="15">
      <c r="A22" s="11">
        <v>1000</v>
      </c>
      <c r="B22" s="5" t="s">
        <v>14</v>
      </c>
      <c r="C22" s="11">
        <v>1000</v>
      </c>
      <c r="D22" s="11">
        <v>1000</v>
      </c>
      <c r="E22" s="7" t="s">
        <v>108</v>
      </c>
    </row>
    <row r="23" spans="1:5" s="5" customFormat="1" ht="15">
      <c r="A23" s="11"/>
      <c r="C23" s="11"/>
      <c r="D23" s="11"/>
      <c r="E23" s="7"/>
    </row>
    <row r="24" spans="1:5" s="6" customFormat="1" ht="15.75">
      <c r="A24" s="12">
        <f>SUM(A15:A23)</f>
        <v>12200</v>
      </c>
      <c r="B24" s="6" t="s">
        <v>15</v>
      </c>
      <c r="C24" s="12">
        <f>SUM(C15:C23)</f>
        <v>13100</v>
      </c>
      <c r="D24" s="12">
        <f>SUM(D15:D23)</f>
        <v>12100</v>
      </c>
      <c r="E24" s="8"/>
    </row>
    <row r="25" spans="3:5" s="5" customFormat="1" ht="15">
      <c r="C25" s="11"/>
      <c r="D25" s="11"/>
      <c r="E25" s="7"/>
    </row>
    <row r="26" spans="2:5" s="5" customFormat="1" ht="15">
      <c r="B26" s="9" t="s">
        <v>16</v>
      </c>
      <c r="C26" s="11"/>
      <c r="D26" s="11"/>
      <c r="E26" s="7"/>
    </row>
    <row r="27" spans="2:5" s="5" customFormat="1" ht="15">
      <c r="B27" s="10" t="s">
        <v>5</v>
      </c>
      <c r="C27" s="11"/>
      <c r="D27" s="11"/>
      <c r="E27" s="7"/>
    </row>
    <row r="28" spans="3:5" s="5" customFormat="1" ht="15">
      <c r="C28" s="11"/>
      <c r="D28" s="11"/>
      <c r="E28" s="7"/>
    </row>
    <row r="29" spans="1:5" s="5" customFormat="1" ht="15">
      <c r="A29" s="11">
        <v>250</v>
      </c>
      <c r="B29" s="5" t="s">
        <v>17</v>
      </c>
      <c r="C29" s="11">
        <v>250</v>
      </c>
      <c r="D29" s="11">
        <v>250</v>
      </c>
      <c r="E29" s="7"/>
    </row>
    <row r="30" spans="1:5" s="5" customFormat="1" ht="30">
      <c r="A30" s="11">
        <v>3000</v>
      </c>
      <c r="B30" s="5" t="s">
        <v>18</v>
      </c>
      <c r="C30" s="11">
        <v>0</v>
      </c>
      <c r="D30" s="11">
        <v>1000</v>
      </c>
      <c r="E30" s="7" t="s">
        <v>113</v>
      </c>
    </row>
    <row r="31" spans="1:5" s="5" customFormat="1" ht="15">
      <c r="A31" s="11">
        <v>5000</v>
      </c>
      <c r="B31" s="5" t="s">
        <v>19</v>
      </c>
      <c r="C31" s="11">
        <v>5000</v>
      </c>
      <c r="D31" s="11">
        <v>5000</v>
      </c>
      <c r="E31" s="7"/>
    </row>
    <row r="32" spans="1:5" s="5" customFormat="1" ht="15">
      <c r="A32" s="11">
        <v>50</v>
      </c>
      <c r="B32" s="5" t="s">
        <v>20</v>
      </c>
      <c r="C32" s="11">
        <v>50</v>
      </c>
      <c r="D32" s="11">
        <v>50</v>
      </c>
      <c r="E32" s="7"/>
    </row>
    <row r="33" spans="1:5" s="5" customFormat="1" ht="15">
      <c r="A33" s="11"/>
      <c r="C33" s="11"/>
      <c r="D33" s="11"/>
      <c r="E33" s="7"/>
    </row>
    <row r="34" spans="1:5" s="6" customFormat="1" ht="15.75">
      <c r="A34" s="12">
        <f>SUM(A29:A32)</f>
        <v>8300</v>
      </c>
      <c r="B34" s="6" t="s">
        <v>15</v>
      </c>
      <c r="C34" s="12">
        <f>SUM(C29:C33)</f>
        <v>5300</v>
      </c>
      <c r="D34" s="12">
        <f>SUM(D29:D33)</f>
        <v>6300</v>
      </c>
      <c r="E34" s="8"/>
    </row>
    <row r="35" spans="1:5" s="5" customFormat="1" ht="15">
      <c r="A35" s="11"/>
      <c r="C35" s="11"/>
      <c r="D35" s="11"/>
      <c r="E35" s="7"/>
    </row>
    <row r="36" spans="1:5" s="5" customFormat="1" ht="15.75">
      <c r="A36" s="11"/>
      <c r="B36" s="6" t="s">
        <v>21</v>
      </c>
      <c r="C36" s="11"/>
      <c r="D36" s="11"/>
      <c r="E36" s="7"/>
    </row>
    <row r="37" spans="1:5" s="5" customFormat="1" ht="15">
      <c r="A37" s="11"/>
      <c r="C37" s="11"/>
      <c r="D37" s="11"/>
      <c r="E37" s="7"/>
    </row>
    <row r="38" spans="1:5" s="5" customFormat="1" ht="15">
      <c r="A38" s="11">
        <v>1500</v>
      </c>
      <c r="B38" s="5" t="s">
        <v>21</v>
      </c>
      <c r="C38" s="11">
        <v>1000</v>
      </c>
      <c r="D38" s="11">
        <v>1500</v>
      </c>
      <c r="E38" s="7"/>
    </row>
    <row r="39" spans="1:5" s="5" customFormat="1" ht="15">
      <c r="A39" s="11"/>
      <c r="C39" s="11"/>
      <c r="D39" s="11"/>
      <c r="E39" s="7"/>
    </row>
    <row r="40" spans="1:5" s="6" customFormat="1" ht="15.75">
      <c r="A40" s="12">
        <v>1500</v>
      </c>
      <c r="B40" s="6" t="s">
        <v>15</v>
      </c>
      <c r="C40" s="12">
        <v>1000</v>
      </c>
      <c r="D40" s="12">
        <v>1500</v>
      </c>
      <c r="E40" s="8"/>
    </row>
    <row r="41" spans="1:5" s="6" customFormat="1" ht="15.75">
      <c r="A41" s="12"/>
      <c r="C41" s="12"/>
      <c r="D41" s="12"/>
      <c r="E41" s="8"/>
    </row>
    <row r="42" spans="1:5" s="5" customFormat="1" ht="15">
      <c r="A42" s="11"/>
      <c r="C42" s="11"/>
      <c r="D42" s="11"/>
      <c r="E42" s="7"/>
    </row>
    <row r="43" spans="1:5" s="5" customFormat="1" ht="15.75">
      <c r="A43" s="11"/>
      <c r="B43" s="6" t="s">
        <v>22</v>
      </c>
      <c r="C43" s="11"/>
      <c r="D43" s="11"/>
      <c r="E43" s="7"/>
    </row>
    <row r="44" spans="1:5" s="5" customFormat="1" ht="15">
      <c r="A44" s="11"/>
      <c r="C44" s="11"/>
      <c r="D44" s="11"/>
      <c r="E44" s="7"/>
    </row>
    <row r="45" spans="1:5" s="5" customFormat="1" ht="15">
      <c r="A45" s="11">
        <v>4000</v>
      </c>
      <c r="B45" s="5" t="s">
        <v>23</v>
      </c>
      <c r="C45" s="11">
        <v>4000</v>
      </c>
      <c r="D45" s="11">
        <v>4100</v>
      </c>
      <c r="E45" s="7"/>
    </row>
    <row r="46" spans="1:5" s="5" customFormat="1" ht="15">
      <c r="A46" s="11">
        <v>760</v>
      </c>
      <c r="B46" s="5" t="s">
        <v>24</v>
      </c>
      <c r="C46" s="11">
        <v>760</v>
      </c>
      <c r="D46" s="11">
        <v>800</v>
      </c>
      <c r="E46" s="7"/>
    </row>
    <row r="47" spans="1:5" s="5" customFormat="1" ht="45">
      <c r="A47" s="11">
        <v>700</v>
      </c>
      <c r="B47" s="5" t="s">
        <v>25</v>
      </c>
      <c r="C47" s="11">
        <v>700</v>
      </c>
      <c r="D47" s="11">
        <v>1500</v>
      </c>
      <c r="E47" s="7" t="s">
        <v>96</v>
      </c>
    </row>
    <row r="48" spans="1:5" s="5" customFormat="1" ht="30">
      <c r="A48" s="11"/>
      <c r="C48" s="11"/>
      <c r="D48" s="11"/>
      <c r="E48" s="7" t="s">
        <v>100</v>
      </c>
    </row>
    <row r="49" spans="1:5" s="6" customFormat="1" ht="15.75">
      <c r="A49" s="12">
        <f>SUM(A45:A48)</f>
        <v>5460</v>
      </c>
      <c r="B49" s="6" t="s">
        <v>15</v>
      </c>
      <c r="C49" s="12">
        <f>SUM(C45:C48)</f>
        <v>5460</v>
      </c>
      <c r="D49" s="12">
        <f>SUM(D45:D48)</f>
        <v>6400</v>
      </c>
      <c r="E49" s="8"/>
    </row>
    <row r="50" spans="3:5" s="5" customFormat="1" ht="15">
      <c r="C50" s="11"/>
      <c r="D50" s="11"/>
      <c r="E50" s="7"/>
    </row>
    <row r="51" spans="3:5" s="5" customFormat="1" ht="15">
      <c r="C51" s="11"/>
      <c r="D51" s="11"/>
      <c r="E51" s="7"/>
    </row>
    <row r="52" spans="1:5" s="5" customFormat="1" ht="15.75">
      <c r="A52" s="6" t="s">
        <v>78</v>
      </c>
      <c r="B52" s="6" t="s">
        <v>2</v>
      </c>
      <c r="C52" s="12" t="s">
        <v>75</v>
      </c>
      <c r="D52" s="12" t="s">
        <v>76</v>
      </c>
      <c r="E52" s="8" t="s">
        <v>3</v>
      </c>
    </row>
    <row r="53" spans="3:5" s="5" customFormat="1" ht="15">
      <c r="C53" s="11"/>
      <c r="D53" s="11"/>
      <c r="E53" s="7"/>
    </row>
    <row r="54" spans="1:5" s="5" customFormat="1" ht="15">
      <c r="A54" s="11"/>
      <c r="C54" s="11"/>
      <c r="D54" s="11"/>
      <c r="E54" s="7"/>
    </row>
    <row r="55" spans="1:5" s="5" customFormat="1" ht="15">
      <c r="A55" s="11"/>
      <c r="B55" s="9" t="s">
        <v>30</v>
      </c>
      <c r="C55" s="11"/>
      <c r="D55" s="11"/>
      <c r="E55" s="7"/>
    </row>
    <row r="56" spans="1:5" s="5" customFormat="1" ht="15">
      <c r="A56" s="11"/>
      <c r="B56" s="10" t="s">
        <v>5</v>
      </c>
      <c r="C56" s="11"/>
      <c r="D56" s="11"/>
      <c r="E56" s="7"/>
    </row>
    <row r="57" spans="1:5" s="5" customFormat="1" ht="15">
      <c r="A57" s="11"/>
      <c r="C57" s="11"/>
      <c r="D57" s="11"/>
      <c r="E57" s="7"/>
    </row>
    <row r="58" spans="1:5" s="5" customFormat="1" ht="15.75">
      <c r="A58" s="11"/>
      <c r="B58" s="6" t="s">
        <v>31</v>
      </c>
      <c r="C58" s="11"/>
      <c r="D58" s="11"/>
      <c r="E58" s="7"/>
    </row>
    <row r="59" spans="1:5" s="5" customFormat="1" ht="15">
      <c r="A59" s="11"/>
      <c r="C59" s="11"/>
      <c r="D59" s="11"/>
      <c r="E59" s="7"/>
    </row>
    <row r="60" spans="1:5" s="5" customFormat="1" ht="15">
      <c r="A60" s="11">
        <v>3500</v>
      </c>
      <c r="B60" s="5" t="s">
        <v>32</v>
      </c>
      <c r="C60" s="11">
        <v>3000</v>
      </c>
      <c r="D60" s="11">
        <v>3000</v>
      </c>
      <c r="E60" s="7"/>
    </row>
    <row r="61" spans="1:5" s="5" customFormat="1" ht="15">
      <c r="A61" s="11">
        <v>3000</v>
      </c>
      <c r="B61" s="5" t="s">
        <v>33</v>
      </c>
      <c r="C61" s="11">
        <v>3000</v>
      </c>
      <c r="D61" s="11">
        <v>3000</v>
      </c>
      <c r="E61" s="7"/>
    </row>
    <row r="62" spans="1:5" s="5" customFormat="1" ht="15">
      <c r="A62" s="11">
        <v>2000</v>
      </c>
      <c r="B62" s="5" t="s">
        <v>34</v>
      </c>
      <c r="C62" s="11">
        <v>2000</v>
      </c>
      <c r="D62" s="11">
        <v>2500</v>
      </c>
      <c r="E62" s="7"/>
    </row>
    <row r="63" spans="1:5" s="5" customFormat="1" ht="15">
      <c r="A63" s="11">
        <v>3500</v>
      </c>
      <c r="B63" s="5" t="s">
        <v>35</v>
      </c>
      <c r="C63" s="11">
        <v>3500</v>
      </c>
      <c r="D63" s="11">
        <v>3500</v>
      </c>
      <c r="E63" s="7"/>
    </row>
    <row r="64" spans="1:5" s="5" customFormat="1" ht="30">
      <c r="A64" s="11">
        <v>250</v>
      </c>
      <c r="B64" s="5" t="s">
        <v>36</v>
      </c>
      <c r="C64" s="11">
        <v>600</v>
      </c>
      <c r="D64" s="11">
        <v>250</v>
      </c>
      <c r="E64" s="13" t="s">
        <v>114</v>
      </c>
    </row>
    <row r="65" spans="1:5" s="5" customFormat="1" ht="15">
      <c r="A65" s="11">
        <v>600</v>
      </c>
      <c r="B65" s="5" t="s">
        <v>37</v>
      </c>
      <c r="C65" s="11">
        <v>600</v>
      </c>
      <c r="D65" s="11">
        <v>650</v>
      </c>
      <c r="E65" s="7"/>
    </row>
    <row r="66" spans="1:5" s="5" customFormat="1" ht="15">
      <c r="A66" s="11">
        <v>11000</v>
      </c>
      <c r="B66" s="5" t="s">
        <v>38</v>
      </c>
      <c r="C66" s="11">
        <v>6050</v>
      </c>
      <c r="D66" s="11">
        <v>7000</v>
      </c>
      <c r="E66" s="7"/>
    </row>
    <row r="67" spans="1:5" s="5" customFormat="1" ht="30">
      <c r="A67" s="11">
        <v>500</v>
      </c>
      <c r="B67" s="5" t="s">
        <v>39</v>
      </c>
      <c r="C67" s="11">
        <v>500</v>
      </c>
      <c r="D67" s="11">
        <v>1500</v>
      </c>
      <c r="E67" s="7" t="s">
        <v>115</v>
      </c>
    </row>
    <row r="68" spans="1:5" s="5" customFormat="1" ht="15">
      <c r="A68" s="11">
        <v>1000</v>
      </c>
      <c r="B68" s="5" t="s">
        <v>73</v>
      </c>
      <c r="C68" s="11">
        <v>0</v>
      </c>
      <c r="D68" s="11">
        <v>1000</v>
      </c>
      <c r="E68" s="7"/>
    </row>
    <row r="69" spans="1:5" s="5" customFormat="1" ht="15">
      <c r="A69" s="11">
        <v>4000</v>
      </c>
      <c r="B69" s="5" t="s">
        <v>70</v>
      </c>
      <c r="C69" s="11">
        <v>300</v>
      </c>
      <c r="D69" s="11">
        <v>7000</v>
      </c>
      <c r="E69" s="7" t="s">
        <v>103</v>
      </c>
    </row>
    <row r="70" spans="1:5" s="5" customFormat="1" ht="15">
      <c r="A70" s="11">
        <v>100</v>
      </c>
      <c r="B70" s="5" t="s">
        <v>79</v>
      </c>
      <c r="C70" s="11">
        <v>100</v>
      </c>
      <c r="D70" s="11">
        <v>100</v>
      </c>
      <c r="E70" s="7"/>
    </row>
    <row r="71" spans="1:5" s="5" customFormat="1" ht="15">
      <c r="A71" s="11">
        <v>20000</v>
      </c>
      <c r="B71" s="5" t="s">
        <v>80</v>
      </c>
      <c r="C71" s="11">
        <v>520</v>
      </c>
      <c r="D71" s="11">
        <v>0</v>
      </c>
      <c r="E71" s="7"/>
    </row>
    <row r="72" spans="1:5" s="5" customFormat="1" ht="15">
      <c r="A72" s="11">
        <v>500</v>
      </c>
      <c r="B72" s="5" t="s">
        <v>81</v>
      </c>
      <c r="C72" s="11">
        <v>1350</v>
      </c>
      <c r="D72" s="11">
        <v>500</v>
      </c>
      <c r="E72" s="7"/>
    </row>
    <row r="73" spans="1:5" s="5" customFormat="1" ht="15">
      <c r="A73" s="11">
        <v>1000</v>
      </c>
      <c r="B73" s="5" t="s">
        <v>82</v>
      </c>
      <c r="C73" s="11">
        <v>0</v>
      </c>
      <c r="D73" s="11">
        <v>0</v>
      </c>
      <c r="E73" s="7"/>
    </row>
    <row r="74" spans="1:5" s="5" customFormat="1" ht="30">
      <c r="A74" s="11">
        <v>1000</v>
      </c>
      <c r="B74" s="5" t="s">
        <v>117</v>
      </c>
      <c r="C74" s="11">
        <v>1500</v>
      </c>
      <c r="D74" s="11">
        <v>0</v>
      </c>
      <c r="E74" s="13" t="s">
        <v>116</v>
      </c>
    </row>
    <row r="75" spans="1:5" s="5" customFormat="1" ht="15">
      <c r="A75" s="11">
        <v>1000</v>
      </c>
      <c r="B75" s="5" t="s">
        <v>83</v>
      </c>
      <c r="C75" s="11">
        <v>1000</v>
      </c>
      <c r="D75" s="11">
        <v>4000</v>
      </c>
      <c r="E75" s="7"/>
    </row>
    <row r="76" spans="1:5" s="5" customFormat="1" ht="15">
      <c r="A76" s="11">
        <v>0</v>
      </c>
      <c r="B76" s="5" t="s">
        <v>101</v>
      </c>
      <c r="C76" s="11">
        <v>0</v>
      </c>
      <c r="D76" s="11">
        <v>0</v>
      </c>
      <c r="E76" s="7"/>
    </row>
    <row r="77" spans="1:5" s="5" customFormat="1" ht="30">
      <c r="A77" s="11">
        <v>0</v>
      </c>
      <c r="B77" s="5" t="s">
        <v>104</v>
      </c>
      <c r="C77" s="11">
        <v>0</v>
      </c>
      <c r="D77" s="11">
        <v>3000</v>
      </c>
      <c r="E77" s="7" t="s">
        <v>106</v>
      </c>
    </row>
    <row r="78" spans="1:5" s="5" customFormat="1" ht="15">
      <c r="A78" s="11"/>
      <c r="C78" s="11"/>
      <c r="D78" s="11"/>
      <c r="E78" s="7"/>
    </row>
    <row r="79" spans="1:5" s="6" customFormat="1" ht="15.75">
      <c r="A79" s="12">
        <f>SUM(A60:A77)</f>
        <v>52950</v>
      </c>
      <c r="B79" s="6" t="s">
        <v>15</v>
      </c>
      <c r="C79" s="12">
        <f>SUM(C60:C77)</f>
        <v>24020</v>
      </c>
      <c r="D79" s="12">
        <f>SUM(D60:D77)</f>
        <v>37000</v>
      </c>
      <c r="E79" s="8"/>
    </row>
    <row r="80" spans="1:5" s="5" customFormat="1" ht="15">
      <c r="A80" s="11"/>
      <c r="C80" s="11"/>
      <c r="D80" s="11"/>
      <c r="E80" s="7"/>
    </row>
    <row r="81" spans="1:5" s="5" customFormat="1" ht="15.75">
      <c r="A81" s="11"/>
      <c r="B81" s="6" t="s">
        <v>40</v>
      </c>
      <c r="C81" s="11"/>
      <c r="D81" s="11"/>
      <c r="E81" s="7"/>
    </row>
    <row r="82" spans="1:5" s="5" customFormat="1" ht="15">
      <c r="A82" s="11"/>
      <c r="C82" s="11"/>
      <c r="D82" s="11"/>
      <c r="E82" s="7"/>
    </row>
    <row r="83" spans="1:5" s="5" customFormat="1" ht="45">
      <c r="A83" s="11">
        <v>3900</v>
      </c>
      <c r="B83" s="5" t="s">
        <v>41</v>
      </c>
      <c r="C83" s="11">
        <v>250</v>
      </c>
      <c r="D83" s="11">
        <v>3000</v>
      </c>
      <c r="E83" s="7" t="s">
        <v>109</v>
      </c>
    </row>
    <row r="84" spans="1:5" s="5" customFormat="1" ht="15">
      <c r="A84" s="11"/>
      <c r="C84" s="11"/>
      <c r="D84" s="11"/>
      <c r="E84" s="7"/>
    </row>
    <row r="85" spans="1:5" s="6" customFormat="1" ht="15.75">
      <c r="A85" s="12">
        <v>3900</v>
      </c>
      <c r="B85" s="6" t="s">
        <v>15</v>
      </c>
      <c r="C85" s="12">
        <v>250</v>
      </c>
      <c r="D85" s="12">
        <v>3000</v>
      </c>
      <c r="E85" s="8"/>
    </row>
    <row r="86" spans="3:5" s="5" customFormat="1" ht="15">
      <c r="C86" s="11"/>
      <c r="D86" s="11"/>
      <c r="E86" s="7"/>
    </row>
    <row r="87" spans="3:5" s="5" customFormat="1" ht="15">
      <c r="C87" s="11"/>
      <c r="D87" s="11"/>
      <c r="E87" s="7"/>
    </row>
    <row r="88" spans="1:5" s="6" customFormat="1" ht="15.75">
      <c r="A88" s="6" t="s">
        <v>74</v>
      </c>
      <c r="B88" s="6" t="s">
        <v>2</v>
      </c>
      <c r="C88" s="12" t="s">
        <v>75</v>
      </c>
      <c r="D88" s="12" t="s">
        <v>76</v>
      </c>
      <c r="E88" s="8" t="s">
        <v>3</v>
      </c>
    </row>
    <row r="89" spans="3:5" s="5" customFormat="1" ht="15">
      <c r="C89" s="11"/>
      <c r="D89" s="11"/>
      <c r="E89" s="7"/>
    </row>
    <row r="90" spans="2:5" s="5" customFormat="1" ht="15.75">
      <c r="B90" s="6" t="s">
        <v>42</v>
      </c>
      <c r="C90" s="11"/>
      <c r="D90" s="11"/>
      <c r="E90" s="7"/>
    </row>
    <row r="91" spans="3:5" s="5" customFormat="1" ht="15">
      <c r="C91" s="11"/>
      <c r="D91" s="11"/>
      <c r="E91" s="7"/>
    </row>
    <row r="92" spans="1:5" s="5" customFormat="1" ht="15">
      <c r="A92" s="11">
        <v>500</v>
      </c>
      <c r="B92" s="5" t="s">
        <v>43</v>
      </c>
      <c r="C92" s="11">
        <v>500</v>
      </c>
      <c r="D92" s="11">
        <v>500</v>
      </c>
      <c r="E92" s="7"/>
    </row>
    <row r="93" spans="1:5" s="5" customFormat="1" ht="15">
      <c r="A93" s="11">
        <v>1500</v>
      </c>
      <c r="B93" s="5" t="s">
        <v>44</v>
      </c>
      <c r="C93" s="11">
        <v>1500</v>
      </c>
      <c r="D93" s="11">
        <v>1500</v>
      </c>
      <c r="E93" s="7"/>
    </row>
    <row r="94" spans="1:5" s="5" customFormat="1" ht="30">
      <c r="A94" s="11">
        <v>900</v>
      </c>
      <c r="B94" s="5" t="s">
        <v>34</v>
      </c>
      <c r="C94" s="11">
        <v>1000</v>
      </c>
      <c r="D94" s="11">
        <v>1000</v>
      </c>
      <c r="E94" s="7" t="s">
        <v>111</v>
      </c>
    </row>
    <row r="95" spans="1:5" s="5" customFormat="1" ht="30">
      <c r="A95" s="11">
        <v>250</v>
      </c>
      <c r="B95" s="5" t="s">
        <v>45</v>
      </c>
      <c r="C95" s="11">
        <v>1000</v>
      </c>
      <c r="D95" s="11">
        <v>250</v>
      </c>
      <c r="E95" s="13" t="s">
        <v>105</v>
      </c>
    </row>
    <row r="96" spans="1:5" s="5" customFormat="1" ht="15">
      <c r="A96" s="11">
        <v>300</v>
      </c>
      <c r="B96" s="5" t="s">
        <v>46</v>
      </c>
      <c r="C96" s="11">
        <v>300</v>
      </c>
      <c r="D96" s="11">
        <v>300</v>
      </c>
      <c r="E96" s="7"/>
    </row>
    <row r="97" spans="1:5" s="5" customFormat="1" ht="15">
      <c r="A97" s="11">
        <v>650</v>
      </c>
      <c r="B97" s="5" t="s">
        <v>118</v>
      </c>
      <c r="C97" s="11">
        <v>830</v>
      </c>
      <c r="D97" s="11">
        <v>1000</v>
      </c>
      <c r="E97" s="7"/>
    </row>
    <row r="98" spans="1:5" s="5" customFormat="1" ht="15">
      <c r="A98" s="11"/>
      <c r="C98" s="11"/>
      <c r="D98" s="11"/>
      <c r="E98" s="7"/>
    </row>
    <row r="99" spans="1:5" s="6" customFormat="1" ht="15.75">
      <c r="A99" s="12">
        <f>SUM(A92:A97)</f>
        <v>4100</v>
      </c>
      <c r="B99" s="6" t="s">
        <v>15</v>
      </c>
      <c r="C99" s="12">
        <f>SUM(C92:C97)</f>
        <v>5130</v>
      </c>
      <c r="D99" s="12">
        <f>SUM(D92:D97)</f>
        <v>4550</v>
      </c>
      <c r="E99" s="8"/>
    </row>
    <row r="100" spans="1:5" s="5" customFormat="1" ht="15">
      <c r="A100" s="11"/>
      <c r="C100" s="11"/>
      <c r="D100" s="11"/>
      <c r="E100" s="7"/>
    </row>
    <row r="101" spans="1:5" s="5" customFormat="1" ht="15.75">
      <c r="A101" s="11"/>
      <c r="B101" s="6" t="s">
        <v>47</v>
      </c>
      <c r="C101" s="11"/>
      <c r="D101" s="11"/>
      <c r="E101" s="7"/>
    </row>
    <row r="102" spans="1:5" s="5" customFormat="1" ht="15">
      <c r="A102" s="11"/>
      <c r="C102" s="11"/>
      <c r="D102" s="11"/>
      <c r="E102" s="7"/>
    </row>
    <row r="103" spans="1:5" s="5" customFormat="1" ht="15">
      <c r="A103" s="11">
        <v>7100</v>
      </c>
      <c r="B103" s="5" t="s">
        <v>48</v>
      </c>
      <c r="C103" s="11">
        <v>7100</v>
      </c>
      <c r="D103" s="11">
        <v>7100</v>
      </c>
      <c r="E103" s="7"/>
    </row>
    <row r="104" spans="1:5" s="5" customFormat="1" ht="15">
      <c r="A104" s="11"/>
      <c r="C104" s="11"/>
      <c r="D104" s="11"/>
      <c r="E104" s="7"/>
    </row>
    <row r="105" spans="1:5" s="6" customFormat="1" ht="15.75">
      <c r="A105" s="12">
        <v>7100</v>
      </c>
      <c r="B105" s="6" t="s">
        <v>15</v>
      </c>
      <c r="C105" s="12">
        <v>7100</v>
      </c>
      <c r="D105" s="12">
        <v>7100</v>
      </c>
      <c r="E105" s="8"/>
    </row>
    <row r="106" spans="1:5" s="5" customFormat="1" ht="15">
      <c r="A106" s="11"/>
      <c r="C106" s="11"/>
      <c r="D106" s="11"/>
      <c r="E106" s="7"/>
    </row>
    <row r="107" spans="1:5" s="5" customFormat="1" ht="15.75">
      <c r="A107" s="11"/>
      <c r="B107" s="6" t="s">
        <v>49</v>
      </c>
      <c r="C107" s="11"/>
      <c r="D107" s="11"/>
      <c r="E107" s="7"/>
    </row>
    <row r="108" spans="1:5" s="5" customFormat="1" ht="15">
      <c r="A108" s="11"/>
      <c r="C108" s="11"/>
      <c r="D108" s="11"/>
      <c r="E108" s="7"/>
    </row>
    <row r="109" spans="1:5" s="5" customFormat="1" ht="30">
      <c r="A109" s="11">
        <v>34000</v>
      </c>
      <c r="B109" s="5" t="s">
        <v>50</v>
      </c>
      <c r="C109" s="11">
        <v>34000</v>
      </c>
      <c r="D109" s="11">
        <v>35000</v>
      </c>
      <c r="E109" s="7" t="s">
        <v>112</v>
      </c>
    </row>
    <row r="110" spans="1:5" s="5" customFormat="1" ht="15">
      <c r="A110" s="11">
        <v>2750</v>
      </c>
      <c r="B110" s="5" t="s">
        <v>67</v>
      </c>
      <c r="C110" s="11">
        <v>2750</v>
      </c>
      <c r="D110" s="11">
        <v>2800</v>
      </c>
      <c r="E110" s="7"/>
    </row>
    <row r="111" spans="1:5" s="5" customFormat="1" ht="15">
      <c r="A111" s="11">
        <v>5500</v>
      </c>
      <c r="B111" s="5" t="s">
        <v>69</v>
      </c>
      <c r="C111" s="11">
        <v>5500</v>
      </c>
      <c r="D111" s="11">
        <v>5600</v>
      </c>
      <c r="E111" s="7"/>
    </row>
    <row r="112" spans="1:5" s="5" customFormat="1" ht="15">
      <c r="A112" s="11"/>
      <c r="C112" s="11"/>
      <c r="D112" s="11"/>
      <c r="E112" s="7"/>
    </row>
    <row r="113" spans="1:5" s="6" customFormat="1" ht="15.75">
      <c r="A113" s="12">
        <f>SUM(A109:A112)</f>
        <v>42250</v>
      </c>
      <c r="B113" s="6" t="s">
        <v>77</v>
      </c>
      <c r="C113" s="12">
        <f>SUM(C109:C112)</f>
        <v>42250</v>
      </c>
      <c r="D113" s="12">
        <f>SUM(D109:D112)</f>
        <v>43400</v>
      </c>
      <c r="E113" s="8"/>
    </row>
    <row r="114" spans="1:5" s="5" customFormat="1" ht="15">
      <c r="A114" s="11"/>
      <c r="C114" s="11"/>
      <c r="D114" s="11"/>
      <c r="E114" s="7"/>
    </row>
    <row r="115" spans="1:5" s="5" customFormat="1" ht="15">
      <c r="A115" s="11">
        <v>500</v>
      </c>
      <c r="B115" s="5" t="s">
        <v>51</v>
      </c>
      <c r="C115" s="11">
        <v>500</v>
      </c>
      <c r="D115" s="11">
        <v>500</v>
      </c>
      <c r="E115" s="7"/>
    </row>
    <row r="116" spans="1:5" s="5" customFormat="1" ht="45">
      <c r="A116" s="11">
        <v>6000</v>
      </c>
      <c r="B116" s="5" t="s">
        <v>52</v>
      </c>
      <c r="C116" s="11">
        <v>6000</v>
      </c>
      <c r="D116" s="11">
        <v>5000</v>
      </c>
      <c r="E116" s="7" t="s">
        <v>97</v>
      </c>
    </row>
    <row r="117" spans="1:5" s="5" customFormat="1" ht="15">
      <c r="A117" s="11">
        <v>4000</v>
      </c>
      <c r="B117" s="5" t="s">
        <v>45</v>
      </c>
      <c r="C117" s="11">
        <v>6000</v>
      </c>
      <c r="D117" s="11">
        <v>5000</v>
      </c>
      <c r="E117" s="7"/>
    </row>
    <row r="118" spans="1:5" s="5" customFormat="1" ht="30">
      <c r="A118" s="11">
        <v>500</v>
      </c>
      <c r="B118" s="5" t="s">
        <v>53</v>
      </c>
      <c r="C118" s="11">
        <v>0</v>
      </c>
      <c r="D118" s="11">
        <v>1000</v>
      </c>
      <c r="E118" s="7" t="s">
        <v>98</v>
      </c>
    </row>
    <row r="119" spans="1:5" s="5" customFormat="1" ht="15">
      <c r="A119" s="11">
        <v>2000</v>
      </c>
      <c r="B119" s="5" t="s">
        <v>54</v>
      </c>
      <c r="C119" s="11">
        <v>2000</v>
      </c>
      <c r="D119" s="11">
        <v>2200</v>
      </c>
      <c r="E119" s="7"/>
    </row>
    <row r="120" spans="1:5" s="5" customFormat="1" ht="30">
      <c r="A120" s="11">
        <v>1000</v>
      </c>
      <c r="B120" s="5" t="s">
        <v>55</v>
      </c>
      <c r="C120" s="11">
        <v>1000</v>
      </c>
      <c r="D120" s="11">
        <v>1500</v>
      </c>
      <c r="E120" s="7" t="s">
        <v>107</v>
      </c>
    </row>
    <row r="121" spans="1:5" s="5" customFormat="1" ht="15">
      <c r="A121" s="11">
        <v>500</v>
      </c>
      <c r="B121" s="5" t="s">
        <v>56</v>
      </c>
      <c r="C121" s="11">
        <v>0</v>
      </c>
      <c r="D121" s="11">
        <v>500</v>
      </c>
      <c r="E121" s="7"/>
    </row>
    <row r="122" spans="1:5" s="5" customFormat="1" ht="15">
      <c r="A122" s="11">
        <v>4000</v>
      </c>
      <c r="B122" s="5" t="s">
        <v>57</v>
      </c>
      <c r="C122" s="11">
        <v>300</v>
      </c>
      <c r="D122" s="11">
        <v>6000</v>
      </c>
      <c r="E122" s="7" t="s">
        <v>110</v>
      </c>
    </row>
    <row r="123" spans="1:5" s="5" customFormat="1" ht="15">
      <c r="A123" s="11">
        <v>2000</v>
      </c>
      <c r="B123" s="5" t="s">
        <v>84</v>
      </c>
      <c r="C123" s="11">
        <v>5000</v>
      </c>
      <c r="D123" s="11">
        <v>2000</v>
      </c>
      <c r="E123" s="7"/>
    </row>
    <row r="124" spans="1:5" s="5" customFormat="1" ht="15">
      <c r="A124" s="11">
        <v>1000</v>
      </c>
      <c r="B124" s="5" t="s">
        <v>58</v>
      </c>
      <c r="C124" s="11">
        <v>0</v>
      </c>
      <c r="D124" s="11">
        <v>1000</v>
      </c>
      <c r="E124" s="7"/>
    </row>
    <row r="125" spans="1:5" s="5" customFormat="1" ht="15">
      <c r="A125" s="11">
        <v>500</v>
      </c>
      <c r="B125" s="5" t="s">
        <v>85</v>
      </c>
      <c r="C125" s="11">
        <v>500</v>
      </c>
      <c r="D125" s="11">
        <v>500</v>
      </c>
      <c r="E125" s="7"/>
    </row>
    <row r="126" spans="1:5" s="5" customFormat="1" ht="15">
      <c r="A126" s="11">
        <v>300</v>
      </c>
      <c r="B126" s="5" t="s">
        <v>86</v>
      </c>
      <c r="C126" s="11">
        <v>100</v>
      </c>
      <c r="D126" s="11">
        <v>200</v>
      </c>
      <c r="E126" s="7"/>
    </row>
    <row r="127" spans="1:5" s="5" customFormat="1" ht="15">
      <c r="A127" s="11">
        <v>150</v>
      </c>
      <c r="B127" s="5" t="s">
        <v>87</v>
      </c>
      <c r="C127" s="11">
        <v>0</v>
      </c>
      <c r="D127" s="11">
        <v>150</v>
      </c>
      <c r="E127" s="7"/>
    </row>
    <row r="128" spans="1:5" s="5" customFormat="1" ht="15">
      <c r="A128" s="11">
        <v>1000</v>
      </c>
      <c r="B128" s="5" t="s">
        <v>59</v>
      </c>
      <c r="C128" s="11">
        <v>300</v>
      </c>
      <c r="D128" s="11">
        <v>1000</v>
      </c>
      <c r="E128" s="7"/>
    </row>
    <row r="129" spans="1:5" s="5" customFormat="1" ht="15">
      <c r="A129" s="11">
        <v>1200</v>
      </c>
      <c r="B129" s="5" t="s">
        <v>99</v>
      </c>
      <c r="C129" s="11">
        <v>1200</v>
      </c>
      <c r="D129" s="11">
        <v>1300</v>
      </c>
      <c r="E129" s="7"/>
    </row>
    <row r="130" spans="1:5" s="5" customFormat="1" ht="15">
      <c r="A130" s="11">
        <v>200</v>
      </c>
      <c r="B130" s="5" t="s">
        <v>88</v>
      </c>
      <c r="C130" s="11">
        <v>200</v>
      </c>
      <c r="D130" s="11">
        <v>200</v>
      </c>
      <c r="E130" s="7"/>
    </row>
    <row r="131" spans="1:5" s="5" customFormat="1" ht="15">
      <c r="A131" s="11">
        <v>1000</v>
      </c>
      <c r="B131" s="5" t="s">
        <v>89</v>
      </c>
      <c r="C131" s="11">
        <v>1000</v>
      </c>
      <c r="D131" s="11">
        <v>1500</v>
      </c>
      <c r="E131" s="7"/>
    </row>
    <row r="132" spans="1:5" s="5" customFormat="1" ht="15">
      <c r="A132" s="11">
        <v>150</v>
      </c>
      <c r="B132" s="5" t="s">
        <v>90</v>
      </c>
      <c r="C132" s="11">
        <v>150</v>
      </c>
      <c r="D132" s="11">
        <v>150</v>
      </c>
      <c r="E132" s="7"/>
    </row>
    <row r="133" spans="1:5" s="5" customFormat="1" ht="15">
      <c r="A133" s="11"/>
      <c r="C133" s="11"/>
      <c r="D133" s="11"/>
      <c r="E133" s="7"/>
    </row>
    <row r="134" spans="1:5" s="6" customFormat="1" ht="15.75">
      <c r="A134" s="12">
        <f>SUM(A115:A133)</f>
        <v>26000</v>
      </c>
      <c r="B134" s="6" t="s">
        <v>15</v>
      </c>
      <c r="C134" s="12">
        <f>SUM(C115:C133)</f>
        <v>24250</v>
      </c>
      <c r="D134" s="12">
        <f>SUM(D115:D133)</f>
        <v>29700</v>
      </c>
      <c r="E134" s="8"/>
    </row>
    <row r="135" spans="1:5" s="5" customFormat="1" ht="15">
      <c r="A135" s="11"/>
      <c r="C135" s="11"/>
      <c r="D135" s="11"/>
      <c r="E135" s="7"/>
    </row>
    <row r="136" spans="1:5" s="5" customFormat="1" ht="15.75">
      <c r="A136" s="11"/>
      <c r="B136" s="14" t="s">
        <v>65</v>
      </c>
      <c r="C136" s="11"/>
      <c r="D136" s="11"/>
      <c r="E136" s="7"/>
    </row>
    <row r="137" spans="1:5" s="5" customFormat="1" ht="15.75">
      <c r="A137" s="11"/>
      <c r="B137" s="6"/>
      <c r="C137" s="11"/>
      <c r="D137" s="11"/>
      <c r="E137" s="7"/>
    </row>
    <row r="138" spans="1:5" s="5" customFormat="1" ht="15">
      <c r="A138" s="11">
        <v>50</v>
      </c>
      <c r="B138" s="5" t="s">
        <v>65</v>
      </c>
      <c r="C138" s="11">
        <v>50</v>
      </c>
      <c r="D138" s="11">
        <v>50</v>
      </c>
      <c r="E138" s="7"/>
    </row>
    <row r="139" spans="1:6" s="6" customFormat="1" ht="15.75">
      <c r="A139" s="11"/>
      <c r="B139" s="5"/>
      <c r="C139" s="11"/>
      <c r="D139" s="11"/>
      <c r="E139" s="7"/>
      <c r="F139" s="5"/>
    </row>
    <row r="140" spans="1:6" s="5" customFormat="1" ht="15.75">
      <c r="A140" s="12">
        <v>50</v>
      </c>
      <c r="B140" s="6" t="s">
        <v>15</v>
      </c>
      <c r="C140" s="12">
        <v>50</v>
      </c>
      <c r="D140" s="12">
        <v>50</v>
      </c>
      <c r="E140" s="8"/>
      <c r="F140" s="6"/>
    </row>
    <row r="141" spans="1:6" s="5" customFormat="1" ht="15.75">
      <c r="A141" s="12"/>
      <c r="B141" s="6"/>
      <c r="C141" s="12"/>
      <c r="D141" s="12"/>
      <c r="E141" s="8"/>
      <c r="F141" s="6"/>
    </row>
    <row r="142" spans="1:6" s="5" customFormat="1" ht="15.75">
      <c r="A142" s="12"/>
      <c r="B142" s="6"/>
      <c r="C142" s="12"/>
      <c r="D142" s="12"/>
      <c r="E142" s="8"/>
      <c r="F142" s="6"/>
    </row>
    <row r="143" spans="1:6" s="5" customFormat="1" ht="15.75">
      <c r="A143" s="12"/>
      <c r="B143" s="6"/>
      <c r="C143" s="12"/>
      <c r="D143" s="12"/>
      <c r="E143" s="8"/>
      <c r="F143" s="6"/>
    </row>
    <row r="144" spans="1:6" s="5" customFormat="1" ht="15.75">
      <c r="A144" s="12"/>
      <c r="B144" s="6"/>
      <c r="C144" s="12"/>
      <c r="D144" s="12"/>
      <c r="E144" s="8"/>
      <c r="F144" s="6"/>
    </row>
    <row r="145" spans="1:6" s="5" customFormat="1" ht="15.75">
      <c r="A145" s="12"/>
      <c r="B145" s="6"/>
      <c r="C145" s="12"/>
      <c r="D145" s="12"/>
      <c r="E145" s="8"/>
      <c r="F145" s="6"/>
    </row>
    <row r="146" spans="1:6" s="5" customFormat="1" ht="15.75">
      <c r="A146" s="12"/>
      <c r="B146" s="6"/>
      <c r="C146" s="12"/>
      <c r="D146" s="12"/>
      <c r="E146" s="8"/>
      <c r="F146" s="6"/>
    </row>
    <row r="147" spans="1:6" s="5" customFormat="1" ht="15.75">
      <c r="A147" s="12"/>
      <c r="B147" s="6"/>
      <c r="C147" s="12"/>
      <c r="D147" s="12"/>
      <c r="E147" s="8"/>
      <c r="F147" s="6"/>
    </row>
    <row r="148" spans="1:6" s="5" customFormat="1" ht="15.75">
      <c r="A148" s="12"/>
      <c r="B148" s="6"/>
      <c r="C148" s="12"/>
      <c r="D148" s="12"/>
      <c r="E148" s="8"/>
      <c r="F148" s="6"/>
    </row>
    <row r="149" spans="1:6" s="5" customFormat="1" ht="15.75">
      <c r="A149" s="12"/>
      <c r="B149" s="6"/>
      <c r="C149" s="12"/>
      <c r="D149" s="12"/>
      <c r="E149" s="8"/>
      <c r="F149" s="6"/>
    </row>
    <row r="150" spans="1:6" s="5" customFormat="1" ht="15.75">
      <c r="A150" s="12"/>
      <c r="B150" s="6"/>
      <c r="C150" s="12"/>
      <c r="D150" s="12"/>
      <c r="E150" s="8"/>
      <c r="F150" s="6"/>
    </row>
    <row r="151" spans="1:6" s="5" customFormat="1" ht="15.75">
      <c r="A151" s="12"/>
      <c r="B151" s="6"/>
      <c r="C151" s="12"/>
      <c r="D151" s="12"/>
      <c r="E151" s="8"/>
      <c r="F151" s="6"/>
    </row>
    <row r="152" spans="1:6" s="5" customFormat="1" ht="15.75">
      <c r="A152" s="12"/>
      <c r="B152" s="6"/>
      <c r="C152" s="12"/>
      <c r="D152" s="12"/>
      <c r="E152" s="8"/>
      <c r="F152" s="6"/>
    </row>
    <row r="153" spans="1:5" s="5" customFormat="1" ht="15.75">
      <c r="A153" s="6" t="s">
        <v>26</v>
      </c>
      <c r="B153" s="6"/>
      <c r="C153" s="11"/>
      <c r="D153" s="11"/>
      <c r="E153" s="7"/>
    </row>
    <row r="154" spans="1:5" s="5" customFormat="1" ht="15.75">
      <c r="A154" s="6"/>
      <c r="B154" s="6"/>
      <c r="C154" s="11"/>
      <c r="D154" s="11"/>
      <c r="E154" s="7"/>
    </row>
    <row r="155" spans="2:5" s="5" customFormat="1" ht="15.75">
      <c r="B155" s="6" t="s">
        <v>27</v>
      </c>
      <c r="C155" s="11"/>
      <c r="D155" s="11"/>
      <c r="E155" s="7"/>
    </row>
    <row r="156" spans="1:5" s="5" customFormat="1" ht="15">
      <c r="A156" s="5">
        <v>200</v>
      </c>
      <c r="B156" s="5" t="s">
        <v>93</v>
      </c>
      <c r="C156" s="11">
        <v>200</v>
      </c>
      <c r="D156" s="11">
        <v>200</v>
      </c>
      <c r="E156" s="7"/>
    </row>
    <row r="157" spans="1:5" s="5" customFormat="1" ht="15">
      <c r="A157" s="11">
        <v>80</v>
      </c>
      <c r="B157" s="5" t="s">
        <v>91</v>
      </c>
      <c r="C157" s="11">
        <v>80</v>
      </c>
      <c r="D157" s="11">
        <v>80</v>
      </c>
      <c r="E157" s="7"/>
    </row>
    <row r="158" spans="1:5" s="5" customFormat="1" ht="15">
      <c r="A158" s="11">
        <v>300</v>
      </c>
      <c r="B158" s="5" t="s">
        <v>60</v>
      </c>
      <c r="C158" s="11">
        <v>200</v>
      </c>
      <c r="D158" s="11">
        <v>200</v>
      </c>
      <c r="E158" s="7"/>
    </row>
    <row r="159" spans="1:5" s="5" customFormat="1" ht="15">
      <c r="A159" s="11">
        <v>500</v>
      </c>
      <c r="B159" s="5" t="s">
        <v>71</v>
      </c>
      <c r="C159" s="11">
        <v>500</v>
      </c>
      <c r="D159" s="11">
        <v>500</v>
      </c>
      <c r="E159" s="7"/>
    </row>
    <row r="160" spans="1:5" s="5" customFormat="1" ht="15">
      <c r="A160" s="11">
        <v>10000</v>
      </c>
      <c r="B160" s="5" t="s">
        <v>61</v>
      </c>
      <c r="C160" s="11">
        <v>10000</v>
      </c>
      <c r="D160" s="11">
        <v>10000</v>
      </c>
      <c r="E160" s="7"/>
    </row>
    <row r="161" spans="1:5" s="5" customFormat="1" ht="15">
      <c r="A161" s="11">
        <v>4100</v>
      </c>
      <c r="B161" s="5" t="s">
        <v>62</v>
      </c>
      <c r="C161" s="11">
        <v>4100</v>
      </c>
      <c r="D161" s="11">
        <v>4100</v>
      </c>
      <c r="E161" s="7"/>
    </row>
    <row r="162" spans="1:5" s="5" customFormat="1" ht="15">
      <c r="A162" s="11">
        <v>3000</v>
      </c>
      <c r="B162" s="5" t="s">
        <v>63</v>
      </c>
      <c r="C162" s="11">
        <v>3000</v>
      </c>
      <c r="D162" s="11">
        <v>3000</v>
      </c>
      <c r="E162" s="7"/>
    </row>
    <row r="163" spans="1:5" s="5" customFormat="1" ht="15">
      <c r="A163" s="11">
        <v>300</v>
      </c>
      <c r="B163" s="5" t="s">
        <v>92</v>
      </c>
      <c r="C163" s="11">
        <v>1200</v>
      </c>
      <c r="D163" s="11">
        <v>500</v>
      </c>
      <c r="E163" s="7"/>
    </row>
    <row r="164" spans="1:5" s="5" customFormat="1" ht="15">
      <c r="A164" s="11"/>
      <c r="C164" s="11"/>
      <c r="D164" s="11"/>
      <c r="E164" s="7"/>
    </row>
    <row r="165" spans="1:5" s="6" customFormat="1" ht="15.75">
      <c r="A165" s="12">
        <f>SUM(A156:A164)</f>
        <v>18480</v>
      </c>
      <c r="B165" s="6" t="s">
        <v>15</v>
      </c>
      <c r="C165" s="12">
        <f>SUM(C156:C164)</f>
        <v>19280</v>
      </c>
      <c r="D165" s="12">
        <f>SUM(D156:D164)</f>
        <v>18580</v>
      </c>
      <c r="E165" s="8"/>
    </row>
    <row r="166" spans="1:5" s="6" customFormat="1" ht="15.75">
      <c r="A166" s="12"/>
      <c r="C166" s="12"/>
      <c r="D166" s="12"/>
      <c r="E166" s="8"/>
    </row>
    <row r="167" spans="1:5" s="5" customFormat="1" ht="15.75">
      <c r="A167" s="11"/>
      <c r="B167" s="6" t="s">
        <v>94</v>
      </c>
      <c r="C167" s="11"/>
      <c r="D167" s="11"/>
      <c r="E167" s="7"/>
    </row>
    <row r="168" spans="1:5" s="5" customFormat="1" ht="15">
      <c r="A168" s="11">
        <v>500</v>
      </c>
      <c r="B168" s="5" t="s">
        <v>64</v>
      </c>
      <c r="C168" s="11">
        <v>5589</v>
      </c>
      <c r="D168" s="11">
        <v>500</v>
      </c>
      <c r="E168" s="7"/>
    </row>
    <row r="169" spans="1:5" s="5" customFormat="1" ht="15">
      <c r="A169" s="11">
        <v>0</v>
      </c>
      <c r="B169" s="5" t="s">
        <v>28</v>
      </c>
      <c r="C169" s="11">
        <v>0</v>
      </c>
      <c r="D169" s="11">
        <v>0</v>
      </c>
      <c r="E169" s="7"/>
    </row>
    <row r="170" spans="1:5" s="6" customFormat="1" ht="15.75">
      <c r="A170" s="11">
        <v>138793</v>
      </c>
      <c r="B170" s="5" t="s">
        <v>29</v>
      </c>
      <c r="C170" s="12">
        <v>138793</v>
      </c>
      <c r="D170" s="12">
        <v>131963</v>
      </c>
      <c r="E170" s="8"/>
    </row>
    <row r="171" spans="1:5" s="5" customFormat="1" ht="15">
      <c r="A171" s="11"/>
      <c r="C171" s="11"/>
      <c r="D171" s="11"/>
      <c r="E171" s="7"/>
    </row>
    <row r="172" spans="1:5" s="6" customFormat="1" ht="15.75">
      <c r="A172" s="12">
        <f>SUM(A168:A171)</f>
        <v>139293</v>
      </c>
      <c r="B172" s="6" t="s">
        <v>15</v>
      </c>
      <c r="C172" s="12">
        <f>SUM(C168:C171)</f>
        <v>144382</v>
      </c>
      <c r="D172" s="12">
        <f>SUM(D165:D171)</f>
        <v>151043</v>
      </c>
      <c r="E172" s="8"/>
    </row>
    <row r="173" s="5" customFormat="1" ht="15">
      <c r="E173" s="7"/>
    </row>
    <row r="178" s="2" customFormat="1" ht="15.75">
      <c r="E178" s="3"/>
    </row>
  </sheetData>
  <printOptions gridLines="1"/>
  <pageMargins left="0.35" right="0.28" top="1" bottom="1" header="0.5" footer="0.5"/>
  <pageSetup fitToHeight="8" horizontalDpi="300" verticalDpi="300" orientation="landscape" paperSize="9" scale="64" r:id="rId1"/>
  <headerFooter alignWithMargins="0">
    <oddFooter>&amp;CPage &amp;P of &amp;N</oddFooter>
  </headerFooter>
  <rowBreaks count="3" manualBreakCount="3">
    <brk id="50" max="5" man="1"/>
    <brk id="86" max="5" man="1"/>
    <brk id="1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Joanna</cp:lastModifiedBy>
  <cp:lastPrinted>2015-01-30T09:59:29Z</cp:lastPrinted>
  <dcterms:created xsi:type="dcterms:W3CDTF">2006-01-06T11:23:58Z</dcterms:created>
  <dcterms:modified xsi:type="dcterms:W3CDTF">2015-02-12T14:44:47Z</dcterms:modified>
  <cp:category/>
  <cp:version/>
  <cp:contentType/>
  <cp:contentStatus/>
</cp:coreProperties>
</file>